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95" windowWidth="27555" windowHeight="11925"/>
  </bookViews>
  <sheets>
    <sheet name="Лист2" sheetId="2" r:id="rId1"/>
    <sheet name="Лист3" sheetId="3" r:id="rId2"/>
  </sheets>
  <definedNames>
    <definedName name="_xlnm.Print_Titles" localSheetId="0">Лист2!$3:$3</definedName>
  </definedNames>
  <calcPr calcId="145621"/>
</workbook>
</file>

<file path=xl/calcChain.xml><?xml version="1.0" encoding="utf-8"?>
<calcChain xmlns="http://schemas.openxmlformats.org/spreadsheetml/2006/main">
  <c r="D5" i="2" l="1"/>
  <c r="D7" i="2" l="1"/>
  <c r="D11" i="2" l="1"/>
</calcChain>
</file>

<file path=xl/sharedStrings.xml><?xml version="1.0" encoding="utf-8"?>
<sst xmlns="http://schemas.openxmlformats.org/spreadsheetml/2006/main" count="20" uniqueCount="20">
  <si>
    <t>№</t>
  </si>
  <si>
    <t>ГРБС</t>
  </si>
  <si>
    <t>Примечание</t>
  </si>
  <si>
    <t>Предложения к уточнению (тыс. рублей)</t>
  </si>
  <si>
    <t>Приложение 3 к реестру</t>
  </si>
  <si>
    <t>Корректировка расходов   (без учета изменений объема безвозмездных поступлений) с учетом ожидаемого поступления доходов в 2025 году</t>
  </si>
  <si>
    <t>Собрание депутатов Округа</t>
  </si>
  <si>
    <t>Администрация Округа</t>
  </si>
  <si>
    <t>Управление по физической  культуре и спорту Администрации Округа</t>
  </si>
  <si>
    <t>Управление образования Администрации Округа</t>
  </si>
  <si>
    <t>Управление культуры Администрации Округа</t>
  </si>
  <si>
    <t>Финансовое управление Администрации Округа</t>
  </si>
  <si>
    <t>Управление социальной защиты населения Администрации Округа</t>
  </si>
  <si>
    <t>Экономия по смете расходов, по основным направлениям:  расходы связанные с осуществлением депутатской деятельности; оплата услуг средств массовой информации;  муниципальные гарантии и др.</t>
  </si>
  <si>
    <t xml:space="preserve">Перенос оплаты текущих расходов декабря 2025 года на 2026 год (транспортные, ТЭРы, прочие коммунальные и др.). Перенос выполнения работ и приобретение товаров, ранее планируемых на декабрь,  на следующий год  (приобретение оборудования, текущие ремонты) </t>
  </si>
  <si>
    <t>Перераспределение с зарезервированных средств на обеспечение заработной платы работников УЗНС в связи с отказом передачи ассигнований  на административные расходы по осуществлению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</t>
  </si>
  <si>
    <t xml:space="preserve"> Экономия по смете расходов, перенос оплаты текущих расходов декабря 2025 года на 2026 год (транспортные, ТЭРы, прочие коммунальные и др.). Перенос сроков оплаты по мероприятиям, ранее планируемых на декабрь,  на следующий год  (строительные работы, текущие ремонты, стройконтроль, мероприятия по управлению муниципальным имуществом и т.д.).  Кроме того, возврат инициативных платежей  по проектам: "Благоустройство дворовой территории многоквартирного дома № 17 по ул. Попова в г. Миассе" - 11,3 тыс. рублей; "Благоустройство дворовой территории многоквартирных домов №№ 3, 5, 9 по б-ру Седова в г. Миассе" - 2,5 тыс. рублей</t>
  </si>
  <si>
    <t>Перенос оплаты текущих расходов декабря 2025 года и приобретение товаров, ранее планируемых на декабрь,  на 2026 год. Кроме того по увеличение ассигнований по платным услугам: на  ФОТ по МКУ "Городской дом культуры" и МКУ "Центральная библиотечная система" (на 25,1 тыс. рублей)</t>
  </si>
  <si>
    <t xml:space="preserve">Перенос оплаты текущих расходов декабря 2025 года и приобретение товаров, ранее планируемых на декабрь,  на 2026 год </t>
  </si>
  <si>
    <t xml:space="preserve">Перенос оплаты текущих расходов декабря 2025 года, приобретение товаров и услуг  (приобретение оборудования, программного обеспечения, расходных материалов), ранее планируемых на декабрь,  на 2026 год. Уменьшение, в том числе за счет перераспределения резервного фонда Администрации Округа и других зарезервированных средств. Корректировка плана по "экологическим платежам" в соответствии с фактическим поступлением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</si>
</sst>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3"/>
      <color rgb="FFFF0000"/>
      <name val="Times New Roman"/>
      <family val="1"/>
      <charset val="204"/>
    </font>
    <font>
      <i/>
      <sz val="13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justify" vertical="center" wrapText="1"/>
    </xf>
    <xf numFmtId="0" fontId="1" fillId="2" borderId="0" xfId="0" applyFont="1" applyFill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justify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justify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justify" vertical="center"/>
    </xf>
    <xf numFmtId="4" fontId="4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Border="1" applyAlignment="1">
      <alignment horizontal="justify" vertical="center"/>
    </xf>
    <xf numFmtId="0" fontId="1" fillId="2" borderId="2" xfId="0" applyFont="1" applyFill="1" applyBorder="1" applyAlignment="1">
      <alignment horizontal="justify" vertical="center" wrapText="1"/>
    </xf>
    <xf numFmtId="164" fontId="1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3"/>
  <sheetViews>
    <sheetView tabSelected="1" zoomScale="80" zoomScaleNormal="80" workbookViewId="0">
      <pane xSplit="2" ySplit="2" topLeftCell="C3" activePane="bottomRight" state="frozen"/>
      <selection pane="topRight" activeCell="D1" sqref="D1"/>
      <selection pane="bottomLeft" activeCell="A6" sqref="A6"/>
      <selection pane="bottomRight" activeCell="K5" sqref="K5"/>
    </sheetView>
  </sheetViews>
  <sheetFormatPr defaultColWidth="9.140625" defaultRowHeight="16.5" x14ac:dyDescent="0.25"/>
  <cols>
    <col min="1" max="1" width="1.5703125" style="1" customWidth="1"/>
    <col min="2" max="2" width="4.28515625" style="2" customWidth="1"/>
    <col min="3" max="3" width="46.28515625" style="3" customWidth="1"/>
    <col min="4" max="4" width="16.5703125" style="2" customWidth="1"/>
    <col min="5" max="5" width="83.85546875" style="3" customWidth="1"/>
    <col min="6" max="6" width="5.28515625" style="1" hidden="1" customWidth="1"/>
    <col min="7" max="16384" width="9.140625" style="1"/>
  </cols>
  <sheetData>
    <row r="1" spans="2:5" x14ac:dyDescent="0.25">
      <c r="D1" s="23" t="s">
        <v>4</v>
      </c>
      <c r="E1" s="23"/>
    </row>
    <row r="2" spans="2:5" ht="39" customHeight="1" x14ac:dyDescent="0.25">
      <c r="C2" s="24" t="s">
        <v>5</v>
      </c>
      <c r="D2" s="25"/>
      <c r="E2" s="25"/>
    </row>
    <row r="3" spans="2:5" ht="49.5" x14ac:dyDescent="0.25">
      <c r="B3" s="4" t="s">
        <v>0</v>
      </c>
      <c r="C3" s="4" t="s">
        <v>1</v>
      </c>
      <c r="D3" s="5" t="s">
        <v>3</v>
      </c>
      <c r="E3" s="5" t="s">
        <v>2</v>
      </c>
    </row>
    <row r="4" spans="2:5" ht="56.25" customHeight="1" x14ac:dyDescent="0.25">
      <c r="B4" s="4"/>
      <c r="C4" s="6" t="s">
        <v>6</v>
      </c>
      <c r="D4" s="5">
        <v>-1513.1</v>
      </c>
      <c r="E4" s="7" t="s">
        <v>13</v>
      </c>
    </row>
    <row r="5" spans="2:5" s="8" customFormat="1" ht="187.5" customHeight="1" x14ac:dyDescent="0.25">
      <c r="B5" s="9"/>
      <c r="C5" s="10" t="s">
        <v>7</v>
      </c>
      <c r="D5" s="11">
        <f>-13.8-59560.8</f>
        <v>-59574.600000000006</v>
      </c>
      <c r="E5" s="10" t="s">
        <v>16</v>
      </c>
    </row>
    <row r="6" spans="2:5" s="8" customFormat="1" ht="86.25" customHeight="1" x14ac:dyDescent="0.25">
      <c r="B6" s="9"/>
      <c r="C6" s="10" t="s">
        <v>9</v>
      </c>
      <c r="D6" s="11">
        <v>-35222.5</v>
      </c>
      <c r="E6" s="10" t="s">
        <v>14</v>
      </c>
    </row>
    <row r="7" spans="2:5" ht="82.5" x14ac:dyDescent="0.25">
      <c r="B7" s="12"/>
      <c r="C7" s="13" t="s">
        <v>10</v>
      </c>
      <c r="D7" s="11">
        <f>22.6-60</f>
        <v>-37.4</v>
      </c>
      <c r="E7" s="13" t="s">
        <v>17</v>
      </c>
    </row>
    <row r="8" spans="2:5" s="8" customFormat="1" ht="57" customHeight="1" x14ac:dyDescent="0.25">
      <c r="B8" s="9"/>
      <c r="C8" s="10" t="s">
        <v>8</v>
      </c>
      <c r="D8" s="11">
        <v>-7465.5</v>
      </c>
      <c r="E8" s="13" t="s">
        <v>18</v>
      </c>
    </row>
    <row r="9" spans="2:5" s="8" customFormat="1" ht="111.75" customHeight="1" x14ac:dyDescent="0.25">
      <c r="B9" s="9"/>
      <c r="C9" s="10" t="s">
        <v>12</v>
      </c>
      <c r="D9" s="11">
        <v>918.1</v>
      </c>
      <c r="E9" s="10" t="s">
        <v>15</v>
      </c>
    </row>
    <row r="10" spans="2:5" s="8" customFormat="1" ht="122.25" customHeight="1" x14ac:dyDescent="0.25">
      <c r="B10" s="9"/>
      <c r="C10" s="21" t="s">
        <v>11</v>
      </c>
      <c r="D10" s="22">
        <v>-61860.7</v>
      </c>
      <c r="E10" s="13" t="s">
        <v>19</v>
      </c>
    </row>
    <row r="11" spans="2:5" ht="23.25" customHeight="1" x14ac:dyDescent="0.25">
      <c r="B11" s="4"/>
      <c r="C11" s="14"/>
      <c r="D11" s="15">
        <f>SUM(D4:D10)</f>
        <v>-164755.70000000001</v>
      </c>
      <c r="E11" s="16"/>
    </row>
    <row r="12" spans="2:5" ht="15" customHeight="1" x14ac:dyDescent="0.25">
      <c r="B12" s="17"/>
      <c r="C12" s="18"/>
      <c r="D12" s="19"/>
      <c r="E12" s="20"/>
    </row>
    <row r="13" spans="2:5" ht="17.25" hidden="1" customHeight="1" x14ac:dyDescent="0.25"/>
  </sheetData>
  <mergeCells count="2">
    <mergeCell ref="D1:E1"/>
    <mergeCell ref="C2:E2"/>
  </mergeCells>
  <pageMargins left="0.70866141732283472" right="0.31496062992125984" top="0.35433070866141736" bottom="0.15748031496062992" header="0.31496062992125984" footer="0.31496062992125984"/>
  <pageSetup paperSize="9" scale="88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Лист3</vt:lpstr>
      <vt:lpstr>Лист2!Заголовки_для_печати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Молчанова</dc:creator>
  <cp:lastModifiedBy>Мария Молчанова</cp:lastModifiedBy>
  <cp:lastPrinted>2025-12-17T12:03:24Z</cp:lastPrinted>
  <dcterms:created xsi:type="dcterms:W3CDTF">2021-08-09T05:03:38Z</dcterms:created>
  <dcterms:modified xsi:type="dcterms:W3CDTF">2025-12-18T10:02:47Z</dcterms:modified>
</cp:coreProperties>
</file>